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Общ-9 отметки" sheetId="1" r:id="rId1"/>
    <sheet name="Общ-9 задания" sheetId="2" r:id="rId2"/>
  </sheets>
  <definedNames/>
  <calcPr fullCalcOnLoad="1"/>
</workbook>
</file>

<file path=xl/sharedStrings.xml><?xml version="1.0" encoding="utf-8"?>
<sst xmlns="http://schemas.openxmlformats.org/spreadsheetml/2006/main" count="163" uniqueCount="65">
  <si>
    <t>"2"</t>
  </si>
  <si>
    <t>"3"</t>
  </si>
  <si>
    <t>"4"</t>
  </si>
  <si>
    <t>"5"</t>
  </si>
  <si>
    <t>Кол-во обуч-ся по списку</t>
  </si>
  <si>
    <t>Количество обуч-ся, получивших соответствующую отметку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</si>
  <si>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</si>
  <si>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 xml:space="preserve">Результаты выполнения тренировочной контрольной работы в форме ОГЭ по обществознанию обучающихся 9-х классов </t>
  </si>
  <si>
    <t>Результаты тренировочной контрольной работы в форме ОГЭ по обществознанию</t>
  </si>
  <si>
    <t>Кол-во обуч-ся, писавших КР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</si>
  <si>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</si>
  <si>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</si>
  <si>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</si>
  <si>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</si>
  <si>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</si>
  <si>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</si>
  <si>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</si>
  <si>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</si>
  <si>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</si>
  <si>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</si>
  <si>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</si>
  <si>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</si>
  <si>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</si>
  <si>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</si>
  <si>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</si>
  <si>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</si>
  <si>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</si>
  <si>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</si>
  <si>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</si>
  <si>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</si>
  <si>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</si>
  <si>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</si>
  <si>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</si>
  <si>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</si>
  <si>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</si>
  <si>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</si>
  <si>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</si>
  <si>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</si>
  <si>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</si>
  <si>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</si>
  <si>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</si>
  <si>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0б</t>
  </si>
  <si>
    <t>1б</t>
  </si>
  <si>
    <t>не приступили</t>
  </si>
  <si>
    <t>2б</t>
  </si>
  <si>
    <t>3б</t>
  </si>
  <si>
    <t>Всего:</t>
  </si>
  <si>
    <t xml:space="preserve">№ </t>
  </si>
  <si>
    <t>Класс, литера</t>
  </si>
  <si>
    <t>Кол-во обуч-ся, сдававших экзамен</t>
  </si>
  <si>
    <t>Показатель %               "2"</t>
  </si>
  <si>
    <t>Показатель %                 "4" и "5"</t>
  </si>
  <si>
    <t>ФИО учителя, специальность по диплому, образование,  кв.кат.</t>
  </si>
  <si>
    <t>Итого:</t>
  </si>
  <si>
    <t>Руководитель МОУО</t>
  </si>
  <si>
    <t>№</t>
  </si>
  <si>
    <t>Название ОО</t>
  </si>
  <si>
    <t>Часть 1</t>
  </si>
  <si>
    <t>Часть 2</t>
  </si>
  <si>
    <t>(декабрь 2017-2018 учебный год)</t>
  </si>
  <si>
    <t>МБОУ "Обильновская ООШ"</t>
  </si>
  <si>
    <t>9 класс</t>
  </si>
  <si>
    <t>Досубаева М.Т учитель истории и обществознания, высшее, 1 категория.</t>
  </si>
  <si>
    <t>Адамовского района</t>
  </si>
  <si>
    <t>Галкина В.В.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</si>
</sst>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172" fontId="22" fillId="0" borderId="14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textRotation="90" wrapText="1"/>
    </xf>
    <xf numFmtId="9" fontId="22" fillId="0" borderId="10" xfId="0" applyNumberFormat="1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center" vertical="center"/>
    </xf>
    <xf numFmtId="0" fontId="19" fillId="25" borderId="2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0775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'Общ-9 отметки'!$A$7:$B$7</c:f>
              <c:strCache>
                <c:ptCount val="1"/>
                <c:pt idx="0">
                  <c:v>№  Название ОО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'Общ-9 отметки'!$C$6:$L$6</c:f>
              <c:strCache/>
            </c:strRef>
          </c:cat>
          <c:val>
            <c:numRef>
              <c:f>'Общ-9 отметки'!$C$7:$L$7</c:f>
              <c:numCache/>
            </c:numRef>
          </c:val>
          <c:shape val="box"/>
        </c:ser>
        <c:ser>
          <c:idx val="1"/>
          <c:order val="1"/>
          <c:tx>
            <c:strRef>
              <c:f>'Общ-9 отметки'!$A$8:$B$8</c:f>
              <c:strCache>
                <c:ptCount val="1"/>
                <c:pt idx="0">
                  <c:v>№  Название ОО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'Общ-9 отметки'!$C$6:$L$6</c:f>
              <c:strCache/>
            </c:strRef>
          </c:cat>
          <c:val>
            <c:numRef>
              <c:f>'Общ-9 отметки'!$C$8:$L$8</c:f>
              <c:numCache/>
            </c:numRef>
          </c:val>
          <c:shape val="box"/>
        </c:ser>
        <c:ser>
          <c:idx val="2"/>
          <c:order val="2"/>
          <c:tx>
            <c:strRef>
              <c:f>'Общ-9 отметки'!$A$9:$B$9</c:f>
              <c:strCache>
                <c:ptCount val="1"/>
                <c:pt idx="0">
                  <c:v>1 МБОУ "Обильновская ООШ"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'Общ-9 отметки'!$C$6:$L$6</c:f>
              <c:strCache/>
            </c:strRef>
          </c:cat>
          <c:val>
            <c:numRef>
              <c:f>'Общ-9 отметки'!$C$9:$L$9</c:f>
              <c:numCache/>
            </c:numRef>
          </c:val>
          <c:shape val="box"/>
        </c:ser>
        <c:ser>
          <c:idx val="3"/>
          <c:order val="3"/>
          <c:tx>
            <c:strRef>
              <c:f>'Общ-9 отметки'!$A$10:$B$10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'Общ-9 отметки'!$C$6:$L$6</c:f>
              <c:strCache/>
            </c:strRef>
          </c:cat>
          <c:val>
            <c:numRef>
              <c:f>'Общ-9 отметки'!$C$10:$L$10</c:f>
              <c:numCache/>
            </c:numRef>
          </c:val>
          <c:shape val="box"/>
        </c:ser>
        <c:ser>
          <c:idx val="4"/>
          <c:order val="4"/>
          <c:tx>
            <c:strRef>
              <c:f>'Общ-9 отметки'!$A$11:$B$11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'Общ-9 отметки'!$C$6:$L$6</c:f>
              <c:strCache/>
            </c:strRef>
          </c:cat>
          <c:val>
            <c:numRef>
              <c:f>'Общ-9 отметки'!$C$11:$L$11</c:f>
              <c:numCache/>
            </c:numRef>
          </c:val>
          <c:shape val="box"/>
        </c:ser>
        <c:ser>
          <c:idx val="5"/>
          <c:order val="5"/>
          <c:tx>
            <c:strRef>
              <c:f>'Общ-9 отметки'!$A$12:$B$12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'Общ-9 отметки'!$C$6:$L$6</c:f>
              <c:strCache/>
            </c:strRef>
          </c:cat>
          <c:val>
            <c:numRef>
              <c:f>'Общ-9 отметки'!$C$12:$L$12</c:f>
              <c:numCache/>
            </c:numRef>
          </c:val>
          <c:shape val="box"/>
        </c:ser>
        <c:ser>
          <c:idx val="6"/>
          <c:order val="6"/>
          <c:tx>
            <c:strRef>
              <c:f>'Общ-9 отметки'!$A$13:$B$13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'Общ-9 отметки'!$C$6:$L$6</c:f>
              <c:strCache/>
            </c:strRef>
          </c:cat>
          <c:val>
            <c:numRef>
              <c:f>'Общ-9 отметки'!$C$13:$L$13</c:f>
              <c:numCache/>
            </c:numRef>
          </c:val>
          <c:shape val="box"/>
        </c:ser>
        <c:ser>
          <c:idx val="7"/>
          <c:order val="7"/>
          <c:tx>
            <c:strRef>
              <c:f>'Общ-9 отметки'!$A$14:$B$14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'Общ-9 отметки'!$C$6:$L$6</c:f>
              <c:strCache/>
            </c:strRef>
          </c:cat>
          <c:val>
            <c:numRef>
              <c:f>'Общ-9 отметки'!$C$14:$L$14</c:f>
              <c:numCache/>
            </c:numRef>
          </c:val>
          <c:shape val="box"/>
        </c:ser>
        <c:ser>
          <c:idx val="8"/>
          <c:order val="8"/>
          <c:tx>
            <c:strRef>
              <c:f>'Общ-9 отметки'!$A$15:$B$15</c:f>
              <c:strCache>
                <c:ptCount val="1"/>
                <c:pt idx="0">
                  <c:v>19 Итого: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'Общ-9 отметки'!$C$6:$L$6</c:f>
              <c:strCache/>
            </c:strRef>
          </c:cat>
          <c:val>
            <c:numRef>
              <c:f>'Общ-9 отметки'!$C$15:$L$15</c:f>
              <c:numCache/>
            </c:numRef>
          </c:val>
          <c:shape val="box"/>
        </c:ser>
        <c:overlap val="100"/>
        <c:shape val="box"/>
        <c:axId val="50714205"/>
        <c:axId val="53774662"/>
      </c:bar3D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14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0645"/>
          <c:w val="0.33125"/>
          <c:h val="0.86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16</xdr:row>
      <xdr:rowOff>76200</xdr:rowOff>
    </xdr:from>
    <xdr:to>
      <xdr:col>12</xdr:col>
      <xdr:colOff>1257300</xdr:colOff>
      <xdr:row>30</xdr:row>
      <xdr:rowOff>152400</xdr:rowOff>
    </xdr:to>
    <xdr:graphicFrame>
      <xdr:nvGraphicFramePr>
        <xdr:cNvPr id="1" name="Диаграмма 10"/>
        <xdr:cNvGraphicFramePr/>
      </xdr:nvGraphicFramePr>
      <xdr:xfrm>
        <a:off x="4210050" y="3762375"/>
        <a:ext cx="52292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="115" zoomScaleNormal="115" zoomScalePageLayoutView="0" workbookViewId="0" topLeftCell="A13">
      <selection activeCell="N26" sqref="N26"/>
    </sheetView>
  </sheetViews>
  <sheetFormatPr defaultColWidth="9.00390625" defaultRowHeight="12.75"/>
  <cols>
    <col min="1" max="1" width="5.25390625" style="1" customWidth="1"/>
    <col min="2" max="2" width="17.125" style="1" customWidth="1"/>
    <col min="3" max="3" width="6.875" style="1" customWidth="1"/>
    <col min="4" max="4" width="8.125" style="1" customWidth="1"/>
    <col min="5" max="5" width="10.25390625" style="1" customWidth="1"/>
    <col min="6" max="6" width="6.625" style="1" customWidth="1"/>
    <col min="7" max="7" width="6.00390625" style="1" customWidth="1"/>
    <col min="8" max="8" width="6.375" style="1" customWidth="1"/>
    <col min="9" max="9" width="6.375" style="2" customWidth="1"/>
    <col min="10" max="10" width="12.625" style="2" customWidth="1"/>
    <col min="11" max="11" width="12.625" style="1" customWidth="1"/>
    <col min="12" max="12" width="9.125" style="1" customWidth="1"/>
    <col min="13" max="13" width="21.875" style="1" customWidth="1"/>
    <col min="14" max="16384" width="9.125" style="1" customWidth="1"/>
  </cols>
  <sheetData>
    <row r="2" spans="1:13" ht="15" customHeight="1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">
      <c r="A4" s="38" t="s">
        <v>59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3" ht="15">
      <c r="B5" s="16"/>
      <c r="C5" s="16"/>
      <c r="D5" s="16"/>
      <c r="E5" s="16"/>
      <c r="F5" s="17"/>
      <c r="G5" s="17"/>
      <c r="H5" s="17"/>
      <c r="I5" s="17"/>
      <c r="J5" s="16"/>
      <c r="K5" s="16"/>
      <c r="L5" s="16"/>
      <c r="M5" s="16"/>
    </row>
    <row r="6" spans="1:13" ht="14.25" customHeight="1">
      <c r="A6" s="35" t="s">
        <v>47</v>
      </c>
      <c r="B6" s="35" t="s">
        <v>56</v>
      </c>
      <c r="C6" s="35" t="s">
        <v>48</v>
      </c>
      <c r="D6" s="35" t="s">
        <v>4</v>
      </c>
      <c r="E6" s="35" t="s">
        <v>49</v>
      </c>
      <c r="F6" s="39" t="s">
        <v>5</v>
      </c>
      <c r="G6" s="40"/>
      <c r="H6" s="40"/>
      <c r="I6" s="41"/>
      <c r="J6" s="33" t="s">
        <v>50</v>
      </c>
      <c r="K6" s="33" t="s">
        <v>51</v>
      </c>
      <c r="L6" s="33" t="s">
        <v>6</v>
      </c>
      <c r="M6" s="33" t="s">
        <v>52</v>
      </c>
    </row>
    <row r="7" spans="1:13" ht="23.25" customHeight="1">
      <c r="A7" s="36"/>
      <c r="B7" s="36"/>
      <c r="C7" s="36"/>
      <c r="D7" s="36"/>
      <c r="E7" s="36"/>
      <c r="F7" s="42"/>
      <c r="G7" s="43"/>
      <c r="H7" s="43"/>
      <c r="I7" s="44"/>
      <c r="J7" s="34"/>
      <c r="K7" s="34"/>
      <c r="L7" s="34"/>
      <c r="M7" s="34"/>
    </row>
    <row r="8" spans="1:13" ht="17.25" customHeight="1">
      <c r="A8" s="45"/>
      <c r="B8" s="36"/>
      <c r="C8" s="36"/>
      <c r="D8" s="36"/>
      <c r="E8" s="36"/>
      <c r="F8" s="18" t="s">
        <v>0</v>
      </c>
      <c r="G8" s="18" t="s">
        <v>1</v>
      </c>
      <c r="H8" s="18" t="s">
        <v>2</v>
      </c>
      <c r="I8" s="18" t="s">
        <v>3</v>
      </c>
      <c r="J8" s="34"/>
      <c r="K8" s="34"/>
      <c r="L8" s="34"/>
      <c r="M8" s="34"/>
    </row>
    <row r="9" spans="1:13" ht="51">
      <c r="A9" s="19">
        <v>1</v>
      </c>
      <c r="B9" s="4" t="s">
        <v>60</v>
      </c>
      <c r="C9" s="20" t="s">
        <v>61</v>
      </c>
      <c r="D9" s="20">
        <v>2</v>
      </c>
      <c r="E9" s="20">
        <v>2</v>
      </c>
      <c r="F9" s="15"/>
      <c r="G9" s="15">
        <v>1</v>
      </c>
      <c r="H9" s="15">
        <v>1</v>
      </c>
      <c r="I9" s="15"/>
      <c r="J9" s="32">
        <v>1</v>
      </c>
      <c r="K9" s="32">
        <v>0.5</v>
      </c>
      <c r="L9" s="21">
        <v>0</v>
      </c>
      <c r="M9" s="15" t="s">
        <v>62</v>
      </c>
    </row>
    <row r="10" spans="1:13" ht="15.75">
      <c r="A10" s="19">
        <v>2</v>
      </c>
      <c r="B10" s="4"/>
      <c r="C10" s="20"/>
      <c r="D10" s="20"/>
      <c r="E10" s="20"/>
      <c r="F10" s="15"/>
      <c r="G10" s="15"/>
      <c r="H10" s="15"/>
      <c r="I10" s="15"/>
      <c r="J10" s="21"/>
      <c r="K10" s="21"/>
      <c r="L10" s="21"/>
      <c r="M10" s="15"/>
    </row>
    <row r="11" spans="1:13" ht="15.75">
      <c r="A11" s="19">
        <v>16</v>
      </c>
      <c r="B11" s="4"/>
      <c r="C11" s="20"/>
      <c r="D11" s="20"/>
      <c r="E11" s="20"/>
      <c r="F11" s="15"/>
      <c r="G11" s="15"/>
      <c r="H11" s="15"/>
      <c r="I11" s="15"/>
      <c r="J11" s="21"/>
      <c r="K11" s="21"/>
      <c r="L11" s="21"/>
      <c r="M11" s="15"/>
    </row>
    <row r="12" spans="1:13" ht="15.75">
      <c r="A12" s="19">
        <v>17</v>
      </c>
      <c r="B12" s="4"/>
      <c r="C12" s="20"/>
      <c r="D12" s="20"/>
      <c r="E12" s="20"/>
      <c r="F12" s="15"/>
      <c r="G12" s="15"/>
      <c r="H12" s="15"/>
      <c r="I12" s="15"/>
      <c r="J12" s="21"/>
      <c r="K12" s="21"/>
      <c r="L12" s="21"/>
      <c r="M12" s="15"/>
    </row>
    <row r="13" spans="1:13" ht="15.75">
      <c r="A13" s="19">
        <v>18</v>
      </c>
      <c r="B13" s="4"/>
      <c r="C13" s="20"/>
      <c r="D13" s="20"/>
      <c r="E13" s="20"/>
      <c r="F13" s="15"/>
      <c r="G13" s="15"/>
      <c r="H13" s="15"/>
      <c r="I13" s="15"/>
      <c r="J13" s="21"/>
      <c r="K13" s="21"/>
      <c r="L13" s="21"/>
      <c r="M13" s="15"/>
    </row>
    <row r="14" spans="1:13" ht="15.75">
      <c r="A14" s="19">
        <v>19</v>
      </c>
      <c r="B14" s="4"/>
      <c r="C14" s="20"/>
      <c r="D14" s="20"/>
      <c r="E14" s="20"/>
      <c r="F14" s="15"/>
      <c r="G14" s="15"/>
      <c r="H14" s="15"/>
      <c r="I14" s="15"/>
      <c r="J14" s="21"/>
      <c r="K14" s="21"/>
      <c r="L14" s="21"/>
      <c r="M14" s="15"/>
    </row>
    <row r="15" spans="1:13" ht="15">
      <c r="A15" s="21"/>
      <c r="B15" s="22" t="s">
        <v>53</v>
      </c>
      <c r="C15" s="23"/>
      <c r="D15" s="24">
        <f>SUM(D9:D14)</f>
        <v>2</v>
      </c>
      <c r="E15" s="24">
        <f>SUM(E9:E14)</f>
        <v>2</v>
      </c>
      <c r="F15" s="24">
        <f>SUM(F9:F14)</f>
        <v>0</v>
      </c>
      <c r="G15" s="24">
        <f>SUM(G9:G14)</f>
        <v>1</v>
      </c>
      <c r="H15" s="24">
        <f>SUM(H9:H14)</f>
        <v>1</v>
      </c>
      <c r="I15" s="24">
        <f>SUM(I9:I14)</f>
        <v>0</v>
      </c>
      <c r="J15" s="25">
        <f>F15/E15*100</f>
        <v>0</v>
      </c>
      <c r="K15" s="25">
        <f>(H15+I15)/E15*100</f>
        <v>50</v>
      </c>
      <c r="L15" s="24">
        <f>SUM(L9:L14)</f>
        <v>0</v>
      </c>
      <c r="M15" s="24"/>
    </row>
    <row r="16" spans="9:12" ht="15">
      <c r="I16" s="1"/>
      <c r="K16" s="2"/>
      <c r="L16" s="2"/>
    </row>
    <row r="18" spans="1:13" ht="15.75">
      <c r="A18" s="8"/>
      <c r="B18" s="26" t="s">
        <v>54</v>
      </c>
      <c r="C18" s="27"/>
      <c r="D18" s="8" t="s">
        <v>64</v>
      </c>
      <c r="E18" s="8"/>
      <c r="F18" s="8"/>
      <c r="G18" s="8"/>
      <c r="H18" s="8"/>
      <c r="I18" s="8"/>
      <c r="J18" s="28"/>
      <c r="K18" s="28"/>
      <c r="L18" s="28"/>
      <c r="M18" s="8"/>
    </row>
    <row r="28" spans="1:13" s="2" customFormat="1" ht="15">
      <c r="A28" s="1"/>
      <c r="B28" s="1"/>
      <c r="C28" s="1"/>
      <c r="D28" s="1"/>
      <c r="E28" s="1"/>
      <c r="F28" s="1"/>
      <c r="G28" s="1"/>
      <c r="H28" s="1"/>
      <c r="K28" s="1"/>
      <c r="L28" s="1"/>
      <c r="M28" s="1"/>
    </row>
    <row r="31" spans="14:15" ht="27" customHeight="1">
      <c r="N31" s="8"/>
      <c r="O31" s="8"/>
    </row>
  </sheetData>
  <sheetProtection/>
  <mergeCells count="13">
    <mergeCell ref="B6:B8"/>
    <mergeCell ref="C6:C8"/>
    <mergeCell ref="L6:L8"/>
    <mergeCell ref="M6:M8"/>
    <mergeCell ref="D6:D8"/>
    <mergeCell ref="K6:K8"/>
    <mergeCell ref="A2:M2"/>
    <mergeCell ref="A3:M3"/>
    <mergeCell ref="A4:M4"/>
    <mergeCell ref="E6:E8"/>
    <mergeCell ref="F6:I7"/>
    <mergeCell ref="J6:J8"/>
    <mergeCell ref="A6:A8"/>
  </mergeCells>
  <printOptions/>
  <pageMargins left="0.15748031496062992" right="0.1968503937007874" top="0.35433070866141736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36"/>
  <sheetViews>
    <sheetView zoomScalePageLayoutView="0" workbookViewId="0" topLeftCell="BL1">
      <selection activeCell="DB11" sqref="DB11"/>
    </sheetView>
  </sheetViews>
  <sheetFormatPr defaultColWidth="9.00390625" defaultRowHeight="12.75"/>
  <cols>
    <col min="1" max="1" width="5.625" style="3" customWidth="1"/>
    <col min="2" max="2" width="18.125" style="3" customWidth="1"/>
    <col min="3" max="3" width="7.875" style="3" customWidth="1"/>
    <col min="4" max="104" width="3.875" style="3" customWidth="1"/>
    <col min="105" max="16384" width="9.125" style="3" customWidth="1"/>
  </cols>
  <sheetData>
    <row r="1" spans="2:27" ht="12.75">
      <c r="B1" s="57" t="s">
        <v>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3" spans="1:104" ht="14.25" customHeight="1">
      <c r="A3" s="33" t="s">
        <v>55</v>
      </c>
      <c r="B3" s="33" t="s">
        <v>56</v>
      </c>
      <c r="C3" s="63" t="s">
        <v>9</v>
      </c>
      <c r="D3" s="52" t="s">
        <v>57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 t="s">
        <v>58</v>
      </c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6"/>
    </row>
    <row r="4" spans="1:104" ht="17.25" customHeight="1">
      <c r="A4" s="50"/>
      <c r="B4" s="50"/>
      <c r="C4" s="64"/>
      <c r="D4" s="58" t="s">
        <v>10</v>
      </c>
      <c r="E4" s="59"/>
      <c r="F4" s="60"/>
      <c r="G4" s="46" t="s">
        <v>11</v>
      </c>
      <c r="H4" s="47"/>
      <c r="I4" s="48"/>
      <c r="J4" s="46" t="s">
        <v>12</v>
      </c>
      <c r="K4" s="47"/>
      <c r="L4" s="48"/>
      <c r="M4" s="46" t="s">
        <v>13</v>
      </c>
      <c r="N4" s="47"/>
      <c r="O4" s="48"/>
      <c r="P4" s="46" t="s">
        <v>14</v>
      </c>
      <c r="Q4" s="47"/>
      <c r="R4" s="48"/>
      <c r="S4" s="46" t="s">
        <v>15</v>
      </c>
      <c r="T4" s="47"/>
      <c r="U4" s="48"/>
      <c r="V4" s="46" t="s">
        <v>16</v>
      </c>
      <c r="W4" s="47"/>
      <c r="X4" s="48"/>
      <c r="Y4" s="46" t="s">
        <v>17</v>
      </c>
      <c r="Z4" s="47"/>
      <c r="AA4" s="48"/>
      <c r="AB4" s="46" t="s">
        <v>18</v>
      </c>
      <c r="AC4" s="47"/>
      <c r="AD4" s="48"/>
      <c r="AE4" s="46" t="s">
        <v>19</v>
      </c>
      <c r="AF4" s="47"/>
      <c r="AG4" s="48"/>
      <c r="AH4" s="46" t="s">
        <v>20</v>
      </c>
      <c r="AI4" s="61"/>
      <c r="AJ4" s="62"/>
      <c r="AK4" s="46" t="s">
        <v>21</v>
      </c>
      <c r="AL4" s="47"/>
      <c r="AM4" s="48"/>
      <c r="AN4" s="46" t="s">
        <v>22</v>
      </c>
      <c r="AO4" s="47"/>
      <c r="AP4" s="48"/>
      <c r="AQ4" s="46" t="s">
        <v>23</v>
      </c>
      <c r="AR4" s="47"/>
      <c r="AS4" s="48"/>
      <c r="AT4" s="46" t="s">
        <v>24</v>
      </c>
      <c r="AU4" s="47"/>
      <c r="AV4" s="48"/>
      <c r="AW4" s="46" t="s">
        <v>25</v>
      </c>
      <c r="AX4" s="47"/>
      <c r="AY4" s="48"/>
      <c r="AZ4" s="46" t="s">
        <v>26</v>
      </c>
      <c r="BA4" s="47"/>
      <c r="BB4" s="48"/>
      <c r="BC4" s="46" t="s">
        <v>27</v>
      </c>
      <c r="BD4" s="47"/>
      <c r="BE4" s="48"/>
      <c r="BF4" s="46" t="s">
        <v>28</v>
      </c>
      <c r="BG4" s="47"/>
      <c r="BH4" s="48"/>
      <c r="BI4" s="46" t="s">
        <v>29</v>
      </c>
      <c r="BJ4" s="47"/>
      <c r="BK4" s="48"/>
      <c r="BL4" s="46" t="s">
        <v>30</v>
      </c>
      <c r="BM4" s="47"/>
      <c r="BN4" s="48"/>
      <c r="BO4" s="46" t="s">
        <v>31</v>
      </c>
      <c r="BP4" s="47"/>
      <c r="BQ4" s="47"/>
      <c r="BR4" s="48"/>
      <c r="BS4" s="46" t="s">
        <v>32</v>
      </c>
      <c r="BT4" s="47"/>
      <c r="BU4" s="48"/>
      <c r="BV4" s="46" t="s">
        <v>33</v>
      </c>
      <c r="BW4" s="47"/>
      <c r="BX4" s="48"/>
      <c r="BY4" s="46" t="s">
        <v>34</v>
      </c>
      <c r="BZ4" s="47"/>
      <c r="CA4" s="48"/>
      <c r="CB4" s="49" t="s">
        <v>35</v>
      </c>
      <c r="CC4" s="49"/>
      <c r="CD4" s="49"/>
      <c r="CE4" s="49"/>
      <c r="CF4" s="46" t="s">
        <v>36</v>
      </c>
      <c r="CG4" s="47"/>
      <c r="CH4" s="47"/>
      <c r="CI4" s="48"/>
      <c r="CJ4" s="46" t="s">
        <v>37</v>
      </c>
      <c r="CK4" s="47"/>
      <c r="CL4" s="47"/>
      <c r="CM4" s="48"/>
      <c r="CN4" s="46" t="s">
        <v>38</v>
      </c>
      <c r="CO4" s="47"/>
      <c r="CP4" s="47"/>
      <c r="CQ4" s="47"/>
      <c r="CR4" s="48"/>
      <c r="CS4" s="46" t="s">
        <v>39</v>
      </c>
      <c r="CT4" s="47"/>
      <c r="CU4" s="47"/>
      <c r="CV4" s="48"/>
      <c r="CW4" s="46" t="s">
        <v>40</v>
      </c>
      <c r="CX4" s="47"/>
      <c r="CY4" s="47"/>
      <c r="CZ4" s="48"/>
    </row>
    <row r="5" spans="1:104" s="29" customFormat="1" ht="58.5" customHeight="1">
      <c r="A5" s="51"/>
      <c r="B5" s="51"/>
      <c r="C5" s="65"/>
      <c r="D5" s="30" t="s">
        <v>41</v>
      </c>
      <c r="E5" s="30" t="s">
        <v>42</v>
      </c>
      <c r="F5" s="31" t="s">
        <v>43</v>
      </c>
      <c r="G5" s="30" t="s">
        <v>41</v>
      </c>
      <c r="H5" s="30" t="s">
        <v>42</v>
      </c>
      <c r="I5" s="31" t="s">
        <v>43</v>
      </c>
      <c r="J5" s="30" t="s">
        <v>41</v>
      </c>
      <c r="K5" s="30" t="s">
        <v>42</v>
      </c>
      <c r="L5" s="31" t="s">
        <v>43</v>
      </c>
      <c r="M5" s="30" t="s">
        <v>41</v>
      </c>
      <c r="N5" s="30" t="s">
        <v>42</v>
      </c>
      <c r="O5" s="31" t="s">
        <v>43</v>
      </c>
      <c r="P5" s="30" t="s">
        <v>41</v>
      </c>
      <c r="Q5" s="30" t="s">
        <v>42</v>
      </c>
      <c r="R5" s="31" t="s">
        <v>43</v>
      </c>
      <c r="S5" s="30" t="s">
        <v>41</v>
      </c>
      <c r="T5" s="30" t="s">
        <v>42</v>
      </c>
      <c r="U5" s="31" t="s">
        <v>43</v>
      </c>
      <c r="V5" s="30" t="s">
        <v>41</v>
      </c>
      <c r="W5" s="30" t="s">
        <v>42</v>
      </c>
      <c r="X5" s="31" t="s">
        <v>43</v>
      </c>
      <c r="Y5" s="30" t="s">
        <v>41</v>
      </c>
      <c r="Z5" s="30" t="s">
        <v>42</v>
      </c>
      <c r="AA5" s="31" t="s">
        <v>43</v>
      </c>
      <c r="AB5" s="30" t="s">
        <v>41</v>
      </c>
      <c r="AC5" s="30" t="s">
        <v>42</v>
      </c>
      <c r="AD5" s="31" t="s">
        <v>43</v>
      </c>
      <c r="AE5" s="30" t="s">
        <v>41</v>
      </c>
      <c r="AF5" s="30" t="s">
        <v>42</v>
      </c>
      <c r="AG5" s="31" t="s">
        <v>43</v>
      </c>
      <c r="AH5" s="30" t="s">
        <v>41</v>
      </c>
      <c r="AI5" s="30" t="s">
        <v>42</v>
      </c>
      <c r="AJ5" s="31" t="s">
        <v>43</v>
      </c>
      <c r="AK5" s="30" t="s">
        <v>41</v>
      </c>
      <c r="AL5" s="30" t="s">
        <v>42</v>
      </c>
      <c r="AM5" s="31" t="s">
        <v>43</v>
      </c>
      <c r="AN5" s="30" t="s">
        <v>41</v>
      </c>
      <c r="AO5" s="30" t="s">
        <v>42</v>
      </c>
      <c r="AP5" s="31" t="s">
        <v>43</v>
      </c>
      <c r="AQ5" s="30" t="s">
        <v>41</v>
      </c>
      <c r="AR5" s="30" t="s">
        <v>42</v>
      </c>
      <c r="AS5" s="31" t="s">
        <v>43</v>
      </c>
      <c r="AT5" s="30" t="s">
        <v>41</v>
      </c>
      <c r="AU5" s="30" t="s">
        <v>42</v>
      </c>
      <c r="AV5" s="31" t="s">
        <v>43</v>
      </c>
      <c r="AW5" s="30" t="s">
        <v>41</v>
      </c>
      <c r="AX5" s="30" t="s">
        <v>42</v>
      </c>
      <c r="AY5" s="31" t="s">
        <v>43</v>
      </c>
      <c r="AZ5" s="30" t="s">
        <v>41</v>
      </c>
      <c r="BA5" s="30" t="s">
        <v>42</v>
      </c>
      <c r="BB5" s="31" t="s">
        <v>43</v>
      </c>
      <c r="BC5" s="30" t="s">
        <v>41</v>
      </c>
      <c r="BD5" s="30" t="s">
        <v>42</v>
      </c>
      <c r="BE5" s="31" t="s">
        <v>43</v>
      </c>
      <c r="BF5" s="30" t="s">
        <v>41</v>
      </c>
      <c r="BG5" s="30" t="s">
        <v>42</v>
      </c>
      <c r="BH5" s="31" t="s">
        <v>43</v>
      </c>
      <c r="BI5" s="30" t="s">
        <v>41</v>
      </c>
      <c r="BJ5" s="30" t="s">
        <v>42</v>
      </c>
      <c r="BK5" s="31" t="s">
        <v>43</v>
      </c>
      <c r="BL5" s="30" t="s">
        <v>41</v>
      </c>
      <c r="BM5" s="30" t="s">
        <v>42</v>
      </c>
      <c r="BN5" s="31" t="s">
        <v>43</v>
      </c>
      <c r="BO5" s="30" t="s">
        <v>41</v>
      </c>
      <c r="BP5" s="30" t="s">
        <v>42</v>
      </c>
      <c r="BQ5" s="30" t="s">
        <v>44</v>
      </c>
      <c r="BR5" s="31" t="s">
        <v>43</v>
      </c>
      <c r="BS5" s="30" t="s">
        <v>41</v>
      </c>
      <c r="BT5" s="30" t="s">
        <v>42</v>
      </c>
      <c r="BU5" s="31" t="s">
        <v>43</v>
      </c>
      <c r="BV5" s="30" t="s">
        <v>41</v>
      </c>
      <c r="BW5" s="30" t="s">
        <v>42</v>
      </c>
      <c r="BX5" s="31" t="s">
        <v>43</v>
      </c>
      <c r="BY5" s="30" t="s">
        <v>41</v>
      </c>
      <c r="BZ5" s="30" t="s">
        <v>42</v>
      </c>
      <c r="CA5" s="31" t="s">
        <v>43</v>
      </c>
      <c r="CB5" s="30" t="s">
        <v>41</v>
      </c>
      <c r="CC5" s="30" t="s">
        <v>42</v>
      </c>
      <c r="CD5" s="30" t="s">
        <v>44</v>
      </c>
      <c r="CE5" s="31" t="s">
        <v>43</v>
      </c>
      <c r="CF5" s="30" t="s">
        <v>41</v>
      </c>
      <c r="CG5" s="30" t="s">
        <v>42</v>
      </c>
      <c r="CH5" s="30" t="s">
        <v>44</v>
      </c>
      <c r="CI5" s="31" t="s">
        <v>43</v>
      </c>
      <c r="CJ5" s="30" t="s">
        <v>41</v>
      </c>
      <c r="CK5" s="30" t="s">
        <v>42</v>
      </c>
      <c r="CL5" s="30" t="s">
        <v>44</v>
      </c>
      <c r="CM5" s="31" t="s">
        <v>43</v>
      </c>
      <c r="CN5" s="30" t="s">
        <v>41</v>
      </c>
      <c r="CO5" s="30" t="s">
        <v>42</v>
      </c>
      <c r="CP5" s="30" t="s">
        <v>44</v>
      </c>
      <c r="CQ5" s="30" t="s">
        <v>45</v>
      </c>
      <c r="CR5" s="31" t="s">
        <v>43</v>
      </c>
      <c r="CS5" s="30" t="s">
        <v>41</v>
      </c>
      <c r="CT5" s="30" t="s">
        <v>42</v>
      </c>
      <c r="CU5" s="30" t="s">
        <v>44</v>
      </c>
      <c r="CV5" s="31" t="s">
        <v>43</v>
      </c>
      <c r="CW5" s="30" t="s">
        <v>41</v>
      </c>
      <c r="CX5" s="30" t="s">
        <v>42</v>
      </c>
      <c r="CY5" s="30" t="s">
        <v>44</v>
      </c>
      <c r="CZ5" s="31" t="s">
        <v>43</v>
      </c>
    </row>
    <row r="6" spans="1:104" ht="45">
      <c r="A6" s="9"/>
      <c r="B6" s="11" t="s">
        <v>60</v>
      </c>
      <c r="C6" s="14">
        <v>2</v>
      </c>
      <c r="D6" s="14">
        <v>1</v>
      </c>
      <c r="E6" s="14">
        <v>1</v>
      </c>
      <c r="F6" s="14"/>
      <c r="G6" s="14">
        <v>1</v>
      </c>
      <c r="H6" s="14">
        <v>1</v>
      </c>
      <c r="I6" s="14"/>
      <c r="J6" s="14"/>
      <c r="K6" s="14">
        <v>2</v>
      </c>
      <c r="L6" s="14"/>
      <c r="M6" s="13">
        <v>1</v>
      </c>
      <c r="N6" s="13">
        <v>1</v>
      </c>
      <c r="O6" s="13"/>
      <c r="P6" s="13"/>
      <c r="Q6" s="13">
        <v>2</v>
      </c>
      <c r="R6" s="13"/>
      <c r="S6" s="13"/>
      <c r="T6" s="13">
        <v>2</v>
      </c>
      <c r="U6" s="13"/>
      <c r="V6" s="13"/>
      <c r="W6" s="13">
        <v>2</v>
      </c>
      <c r="X6" s="13"/>
      <c r="Y6" s="13"/>
      <c r="Z6" s="13">
        <v>2</v>
      </c>
      <c r="AA6" s="13"/>
      <c r="AB6" s="13">
        <v>1</v>
      </c>
      <c r="AC6" s="13">
        <v>1</v>
      </c>
      <c r="AD6" s="13"/>
      <c r="AE6" s="13">
        <v>2</v>
      </c>
      <c r="AF6" s="13"/>
      <c r="AG6" s="13"/>
      <c r="AH6" s="13">
        <v>1</v>
      </c>
      <c r="AI6" s="13">
        <v>1</v>
      </c>
      <c r="AJ6" s="13"/>
      <c r="AK6" s="14"/>
      <c r="AL6" s="14">
        <v>2</v>
      </c>
      <c r="AM6" s="14"/>
      <c r="AN6" s="14"/>
      <c r="AO6" s="14">
        <v>2</v>
      </c>
      <c r="AP6" s="14"/>
      <c r="AQ6" s="14"/>
      <c r="AR6" s="14">
        <v>2</v>
      </c>
      <c r="AS6" s="14"/>
      <c r="AT6" s="13">
        <v>1</v>
      </c>
      <c r="AU6" s="13">
        <v>1</v>
      </c>
      <c r="AV6" s="13"/>
      <c r="AW6" s="13">
        <v>1</v>
      </c>
      <c r="AX6" s="13">
        <v>1</v>
      </c>
      <c r="AY6" s="13"/>
      <c r="AZ6" s="13"/>
      <c r="BA6" s="13">
        <v>2</v>
      </c>
      <c r="BB6" s="13"/>
      <c r="BC6" s="13">
        <v>1</v>
      </c>
      <c r="BD6" s="13">
        <v>1</v>
      </c>
      <c r="BE6" s="13"/>
      <c r="BF6" s="13">
        <v>2</v>
      </c>
      <c r="BG6" s="13"/>
      <c r="BH6" s="13"/>
      <c r="BI6" s="13"/>
      <c r="BJ6" s="13">
        <v>2</v>
      </c>
      <c r="BK6" s="13"/>
      <c r="BL6" s="13"/>
      <c r="BM6" s="13">
        <v>2</v>
      </c>
      <c r="BN6" s="13"/>
      <c r="BO6" s="14"/>
      <c r="BP6" s="14"/>
      <c r="BQ6" s="14">
        <v>2</v>
      </c>
      <c r="BR6" s="14"/>
      <c r="BS6" s="13">
        <v>1</v>
      </c>
      <c r="BT6" s="13">
        <v>1</v>
      </c>
      <c r="BU6" s="13"/>
      <c r="BV6" s="13">
        <v>1</v>
      </c>
      <c r="BW6" s="13">
        <v>1</v>
      </c>
      <c r="BX6" s="13"/>
      <c r="BY6" s="13">
        <v>1</v>
      </c>
      <c r="BZ6" s="13">
        <v>1</v>
      </c>
      <c r="CA6" s="13"/>
      <c r="CB6" s="13"/>
      <c r="CC6" s="13">
        <v>1</v>
      </c>
      <c r="CD6" s="13">
        <v>1</v>
      </c>
      <c r="CE6" s="13"/>
      <c r="CF6" s="13"/>
      <c r="CG6" s="13"/>
      <c r="CH6" s="13">
        <v>2</v>
      </c>
      <c r="CI6" s="13"/>
      <c r="CJ6" s="13"/>
      <c r="CK6" s="13"/>
      <c r="CL6" s="13">
        <v>2</v>
      </c>
      <c r="CM6" s="13"/>
      <c r="CN6" s="13"/>
      <c r="CO6" s="13"/>
      <c r="CP6" s="13"/>
      <c r="CQ6" s="13"/>
      <c r="CR6" s="13">
        <v>2</v>
      </c>
      <c r="CS6" s="13"/>
      <c r="CT6" s="13"/>
      <c r="CU6" s="13"/>
      <c r="CV6" s="13">
        <v>2</v>
      </c>
      <c r="CW6" s="13"/>
      <c r="CX6" s="13"/>
      <c r="CY6" s="13"/>
      <c r="CZ6" s="13">
        <v>2</v>
      </c>
    </row>
    <row r="7" spans="1:104" ht="15">
      <c r="A7" s="9"/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</row>
    <row r="8" spans="1:104" ht="12.75">
      <c r="A8" s="9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</row>
    <row r="9" spans="1:104" ht="12.75">
      <c r="A9" s="9"/>
      <c r="B9" s="10" t="s">
        <v>46</v>
      </c>
      <c r="C9" s="13">
        <f>SUM(C6:C8)</f>
        <v>2</v>
      </c>
      <c r="D9" s="13">
        <f>SUM(D6:D8)</f>
        <v>1</v>
      </c>
      <c r="E9" s="13">
        <f>SUM(E6:E8)</f>
        <v>1</v>
      </c>
      <c r="F9" s="13">
        <f>SUM(F6:F8)</f>
        <v>0</v>
      </c>
      <c r="G9" s="13">
        <f>SUM(G6:G8)</f>
        <v>1</v>
      </c>
      <c r="H9" s="13">
        <f>SUM(H6:H8)</f>
        <v>1</v>
      </c>
      <c r="I9" s="13">
        <f>SUM(I6:I8)</f>
        <v>0</v>
      </c>
      <c r="J9" s="13">
        <f>SUM(J6:J8)</f>
        <v>0</v>
      </c>
      <c r="K9" s="13">
        <f>SUM(K6:K8)</f>
        <v>2</v>
      </c>
      <c r="L9" s="13">
        <f>SUM(L6:L8)</f>
        <v>0</v>
      </c>
      <c r="M9" s="13">
        <f>SUM(M6:M8)</f>
        <v>1</v>
      </c>
      <c r="N9" s="13">
        <f>SUM(N6:N8)</f>
        <v>1</v>
      </c>
      <c r="O9" s="13">
        <f>SUM(O6:O8)</f>
        <v>0</v>
      </c>
      <c r="P9" s="13">
        <f>SUM(P6:P8)</f>
        <v>0</v>
      </c>
      <c r="Q9" s="13">
        <f>SUM(Q6:Q8)</f>
        <v>2</v>
      </c>
      <c r="R9" s="13">
        <f>SUM(R6:R8)</f>
        <v>0</v>
      </c>
      <c r="S9" s="13">
        <f>SUM(S6:S8)</f>
        <v>0</v>
      </c>
      <c r="T9" s="13">
        <f>SUM(T6:T8)</f>
        <v>2</v>
      </c>
      <c r="U9" s="13">
        <f>SUM(U6:U8)</f>
        <v>0</v>
      </c>
      <c r="V9" s="13">
        <f>SUM(V6:V8)</f>
        <v>0</v>
      </c>
      <c r="W9" s="13">
        <f>SUM(W6:W8)</f>
        <v>2</v>
      </c>
      <c r="X9" s="13">
        <f>SUM(X6:X8)</f>
        <v>0</v>
      </c>
      <c r="Y9" s="13">
        <f>SUM(Y6:Y8)</f>
        <v>0</v>
      </c>
      <c r="Z9" s="13">
        <f>SUM(Z6:Z8)</f>
        <v>2</v>
      </c>
      <c r="AA9" s="13">
        <f>SUM(AA6:AA8)</f>
        <v>0</v>
      </c>
      <c r="AB9" s="13">
        <f>SUM(AB6:AB8)</f>
        <v>1</v>
      </c>
      <c r="AC9" s="13">
        <f>SUM(AC6:AC8)</f>
        <v>1</v>
      </c>
      <c r="AD9" s="13">
        <f>SUM(AD6:AD8)</f>
        <v>0</v>
      </c>
      <c r="AE9" s="13">
        <f>SUM(AE6:AE8)</f>
        <v>2</v>
      </c>
      <c r="AF9" s="13">
        <f>SUM(AF6:AF8)</f>
        <v>0</v>
      </c>
      <c r="AG9" s="13">
        <f>SUM(AG6:AG8)</f>
        <v>0</v>
      </c>
      <c r="AH9" s="13">
        <f>SUM(AH6:AH8)</f>
        <v>1</v>
      </c>
      <c r="AI9" s="13">
        <f>SUM(AI6:AI8)</f>
        <v>1</v>
      </c>
      <c r="AJ9" s="13">
        <f>SUM(AJ6:AJ8)</f>
        <v>0</v>
      </c>
      <c r="AK9" s="13">
        <f>SUM(AK6:AK8)</f>
        <v>0</v>
      </c>
      <c r="AL9" s="13">
        <f>SUM(AL6:AL8)</f>
        <v>2</v>
      </c>
      <c r="AM9" s="13">
        <f>SUM(AM6:AM8)</f>
        <v>0</v>
      </c>
      <c r="AN9" s="13">
        <f>SUM(AN6:AN8)</f>
        <v>0</v>
      </c>
      <c r="AO9" s="13">
        <f>SUM(AO6:AO8)</f>
        <v>2</v>
      </c>
      <c r="AP9" s="13">
        <f>SUM(AP6:AP8)</f>
        <v>0</v>
      </c>
      <c r="AQ9" s="13">
        <f>SUM(AQ6:AQ8)</f>
        <v>0</v>
      </c>
      <c r="AR9" s="13">
        <f>SUM(AR6:AR8)</f>
        <v>2</v>
      </c>
      <c r="AS9" s="13">
        <f>SUM(AS6:AS8)</f>
        <v>0</v>
      </c>
      <c r="AT9" s="13">
        <f>SUM(AT6:AT8)</f>
        <v>1</v>
      </c>
      <c r="AU9" s="13">
        <f>SUM(AU6:AU8)</f>
        <v>1</v>
      </c>
      <c r="AV9" s="13">
        <f>SUM(AV6:AV8)</f>
        <v>0</v>
      </c>
      <c r="AW9" s="13">
        <f>SUM(AW6:AW8)</f>
        <v>1</v>
      </c>
      <c r="AX9" s="13">
        <f>SUM(AX6:AX8)</f>
        <v>1</v>
      </c>
      <c r="AY9" s="13">
        <f>SUM(AY6:AY8)</f>
        <v>0</v>
      </c>
      <c r="AZ9" s="13">
        <f>SUM(AZ6:AZ8)</f>
        <v>0</v>
      </c>
      <c r="BA9" s="13">
        <f>SUM(BA6:BA8)</f>
        <v>2</v>
      </c>
      <c r="BB9" s="13">
        <f>SUM(BB6:BB8)</f>
        <v>0</v>
      </c>
      <c r="BC9" s="13">
        <f>SUM(BC6:BC8)</f>
        <v>1</v>
      </c>
      <c r="BD9" s="13">
        <f>SUM(BD6:BD8)</f>
        <v>1</v>
      </c>
      <c r="BE9" s="13">
        <f>SUM(BE6:BE8)</f>
        <v>0</v>
      </c>
      <c r="BF9" s="13">
        <f>SUM(BF6:BF8)</f>
        <v>2</v>
      </c>
      <c r="BG9" s="13">
        <f>SUM(BG6:BG8)</f>
        <v>0</v>
      </c>
      <c r="BH9" s="13">
        <f>SUM(BH6:BH8)</f>
        <v>0</v>
      </c>
      <c r="BI9" s="13">
        <f>SUM(BI6:BI8)</f>
        <v>0</v>
      </c>
      <c r="BJ9" s="13">
        <f>SUM(BJ6:BJ8)</f>
        <v>2</v>
      </c>
      <c r="BK9" s="13">
        <f>SUM(BK6:BK8)</f>
        <v>0</v>
      </c>
      <c r="BL9" s="13">
        <f>SUM(BL6:BL8)</f>
        <v>0</v>
      </c>
      <c r="BM9" s="13">
        <f>SUM(BM6:BM8)</f>
        <v>2</v>
      </c>
      <c r="BN9" s="13">
        <f>SUM(BN6:BN8)</f>
        <v>0</v>
      </c>
      <c r="BO9" s="13">
        <f>SUM(BO6:BO8)</f>
        <v>0</v>
      </c>
      <c r="BP9" s="13">
        <f>SUM(BP6:BP8)</f>
        <v>0</v>
      </c>
      <c r="BQ9" s="13">
        <f>SUM(BQ6:BQ8)</f>
        <v>2</v>
      </c>
      <c r="BR9" s="13">
        <f>SUM(BR6:BR8)</f>
        <v>0</v>
      </c>
      <c r="BS9" s="13">
        <f>SUM(BS6:BS8)</f>
        <v>1</v>
      </c>
      <c r="BT9" s="13">
        <f>SUM(BT6:BT8)</f>
        <v>1</v>
      </c>
      <c r="BU9" s="13">
        <f>SUM(BU6:BU8)</f>
        <v>0</v>
      </c>
      <c r="BV9" s="13">
        <f>SUM(BV6:BV8)</f>
        <v>1</v>
      </c>
      <c r="BW9" s="13">
        <f>SUM(BW6:BW8)</f>
        <v>1</v>
      </c>
      <c r="BX9" s="13">
        <f>SUM(BX6:BX8)</f>
        <v>0</v>
      </c>
      <c r="BY9" s="13">
        <f>SUM(BY6:BY8)</f>
        <v>1</v>
      </c>
      <c r="BZ9" s="13">
        <f>SUM(BZ6:BZ8)</f>
        <v>1</v>
      </c>
      <c r="CA9" s="13">
        <f>SUM(CA6:CA8)</f>
        <v>0</v>
      </c>
      <c r="CB9" s="13">
        <f>SUM(CB6:CB8)</f>
        <v>0</v>
      </c>
      <c r="CC9" s="13">
        <f>SUM(CC6:CC8)</f>
        <v>1</v>
      </c>
      <c r="CD9" s="13">
        <f>SUM(CD6:CD8)</f>
        <v>1</v>
      </c>
      <c r="CE9" s="13">
        <f>SUM(CE6:CE8)</f>
        <v>0</v>
      </c>
      <c r="CF9" s="13">
        <f>SUM(CF6:CF8)</f>
        <v>0</v>
      </c>
      <c r="CG9" s="13">
        <f>SUM(CG6:CG8)</f>
        <v>0</v>
      </c>
      <c r="CH9" s="13">
        <f>SUM(CH6:CH8)</f>
        <v>2</v>
      </c>
      <c r="CI9" s="13">
        <f>SUM(CI6:CI8)</f>
        <v>0</v>
      </c>
      <c r="CJ9" s="13">
        <f>SUM(CJ6:CJ8)</f>
        <v>0</v>
      </c>
      <c r="CK9" s="13">
        <f>SUM(CK6:CK8)</f>
        <v>0</v>
      </c>
      <c r="CL9" s="13">
        <f>SUM(CL6:CL8)</f>
        <v>2</v>
      </c>
      <c r="CM9" s="13">
        <f>SUM(CM6:CM8)</f>
        <v>0</v>
      </c>
      <c r="CN9" s="13">
        <f>SUM(CN6:CN8)</f>
        <v>0</v>
      </c>
      <c r="CO9" s="13">
        <f>SUM(CO6:CO8)</f>
        <v>0</v>
      </c>
      <c r="CP9" s="13">
        <f>SUM(CP6:CP8)</f>
        <v>0</v>
      </c>
      <c r="CQ9" s="13">
        <f>SUM(CQ6:CQ8)</f>
        <v>0</v>
      </c>
      <c r="CR9" s="13">
        <f>SUM(CR6:CR8)</f>
        <v>2</v>
      </c>
      <c r="CS9" s="13">
        <f>SUM(CS6:CS8)</f>
        <v>0</v>
      </c>
      <c r="CT9" s="13">
        <f>SUM(CT6:CT8)</f>
        <v>0</v>
      </c>
      <c r="CU9" s="13">
        <f>SUM(CU6:CU8)</f>
        <v>0</v>
      </c>
      <c r="CV9" s="13">
        <f>SUM(CV6:CV8)</f>
        <v>2</v>
      </c>
      <c r="CW9" s="13">
        <f>SUM(CW6:CW8)</f>
        <v>0</v>
      </c>
      <c r="CX9" s="13">
        <f>SUM(CX6:CX8)</f>
        <v>0</v>
      </c>
      <c r="CY9" s="13">
        <f>SUM(CY6:CY8)</f>
        <v>0</v>
      </c>
      <c r="CZ9" s="13">
        <f>SUM(CZ6:CZ8)</f>
        <v>2</v>
      </c>
    </row>
    <row r="10" spans="2:104" ht="15"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2:104" ht="15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2:104" ht="15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2:104" ht="15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2:104" ht="15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2:104" ht="15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2:104" ht="15"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2:104" ht="15"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2:104" ht="15"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2:104" ht="15"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2:104" ht="15"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2:104" ht="15"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2:104" ht="15"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2:104" ht="15"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2:104" ht="15"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2:104" ht="15"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2:104" ht="15"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2:104" ht="15" customHeight="1"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2:104" ht="14.25" customHeight="1"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2:104" ht="14.25" customHeight="1"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2:104" ht="15"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3:104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3:104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3:104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3:104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3:104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3:104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3:104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3:104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3:104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3:104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3:104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3:104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3:104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3:104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3:104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3:104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3:104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3:104" ht="15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3:104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3:104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3:104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3:104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3:104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3:104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3:104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3:104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3:104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3:104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3:104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3:104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3:104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3:104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3:104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3:104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3:104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3:104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3:104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3:104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3:104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3:104" ht="12.7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3:104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3:104" ht="12.7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3:104" ht="12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3:34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3:34" ht="12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3:34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3:34" ht="12.7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3:34" ht="12.7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3:34" ht="12.7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3:34" ht="12.7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3:34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3:34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3:34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3:34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3:34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3:34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3:34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3:34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3:34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3:34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3:34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3:34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3:34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3:34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3:34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3:34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3:34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3:34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3:34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3:34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3:34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3:34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3:34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3:34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3:34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3:34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3:34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3:34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3:34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3:34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3:34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3:34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3:34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3:34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3:34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3:34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3:34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3:34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3:34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3:34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3:34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3:34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3:34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3:34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3:34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3:34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3:34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3:34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3:34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3:34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3:34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3:34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3:34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3:34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3:34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3:34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</sheetData>
  <sheetProtection/>
  <mergeCells count="37">
    <mergeCell ref="A3:A5"/>
    <mergeCell ref="D3:CA3"/>
    <mergeCell ref="CB3:CZ3"/>
    <mergeCell ref="B1:AA1"/>
    <mergeCell ref="D4:F4"/>
    <mergeCell ref="G4:I4"/>
    <mergeCell ref="J4:L4"/>
    <mergeCell ref="AH4:AJ4"/>
    <mergeCell ref="C3:C5"/>
    <mergeCell ref="B3:B5"/>
    <mergeCell ref="P4:R4"/>
    <mergeCell ref="S4:U4"/>
    <mergeCell ref="V4:X4"/>
    <mergeCell ref="M4:O4"/>
    <mergeCell ref="AN4:AP4"/>
    <mergeCell ref="AQ4:AS4"/>
    <mergeCell ref="AT4:AV4"/>
    <mergeCell ref="BL4:BN4"/>
    <mergeCell ref="Y4:AA4"/>
    <mergeCell ref="AB4:AD4"/>
    <mergeCell ref="AE4:AG4"/>
    <mergeCell ref="AK4:AM4"/>
    <mergeCell ref="BO4:BR4"/>
    <mergeCell ref="BS4:BU4"/>
    <mergeCell ref="AW4:AY4"/>
    <mergeCell ref="AZ4:BB4"/>
    <mergeCell ref="BC4:BE4"/>
    <mergeCell ref="BF4:BH4"/>
    <mergeCell ref="BI4:BK4"/>
    <mergeCell ref="CN4:CR4"/>
    <mergeCell ref="CS4:CV4"/>
    <mergeCell ref="CW4:CZ4"/>
    <mergeCell ref="BV4:BX4"/>
    <mergeCell ref="BY4:CA4"/>
    <mergeCell ref="CF4:CI4"/>
    <mergeCell ref="CJ4:CM4"/>
    <mergeCell ref="CB4:CE4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home</cp:lastModifiedBy>
  <cp:lastPrinted>2016-03-09T12:34:43Z</cp:lastPrinted>
  <dcterms:created xsi:type="dcterms:W3CDTF">2013-03-12T13:50:54Z</dcterms:created>
  <dcterms:modified xsi:type="dcterms:W3CDTF">2017-12-17T09:36:11Z</dcterms:modified>
  <cp:category/>
  <cp:version/>
  <cp:contentType/>
  <cp:contentStatus/>
</cp:coreProperties>
</file>